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n\Desktop\County\County 2018-19\Lancashire\"/>
    </mc:Choice>
  </mc:AlternateContent>
  <xr:revisionPtr revIDLastSave="0" documentId="13_ncr:1_{496B30B6-DCF4-4BB1-B24B-C52C33E61FF8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  <sheet name="Sheet2" sheetId="2" r:id="rId2"/>
    <sheet name="Sheet3" sheetId="3" r:id="rId3"/>
  </sheets>
  <calcPr calcId="1790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4" i="2" l="1"/>
  <c r="Z14" i="2"/>
  <c r="X14" i="2"/>
  <c r="W14" i="2"/>
  <c r="U14" i="2"/>
  <c r="T14" i="2"/>
  <c r="R14" i="2"/>
  <c r="Q14" i="2"/>
  <c r="O14" i="2"/>
  <c r="N14" i="2"/>
  <c r="L14" i="2"/>
  <c r="K14" i="2"/>
  <c r="I14" i="2"/>
  <c r="H14" i="2"/>
  <c r="F14" i="2"/>
  <c r="E14" i="2"/>
  <c r="C14" i="2"/>
  <c r="B14" i="2"/>
  <c r="AA52" i="2"/>
  <c r="Z52" i="2"/>
  <c r="AA40" i="2"/>
  <c r="Z40" i="2"/>
  <c r="AA28" i="2"/>
  <c r="Z28" i="2"/>
  <c r="X52" i="2"/>
  <c r="W52" i="2"/>
  <c r="X40" i="2"/>
  <c r="W40" i="2"/>
  <c r="X28" i="2"/>
  <c r="W28" i="2"/>
  <c r="U52" i="2"/>
  <c r="T52" i="2"/>
  <c r="U40" i="2"/>
  <c r="T40" i="2"/>
  <c r="U28" i="2"/>
  <c r="T28" i="2"/>
  <c r="R52" i="2"/>
  <c r="Q52" i="2"/>
  <c r="R40" i="2"/>
  <c r="Q40" i="2"/>
  <c r="R28" i="2"/>
  <c r="Q28" i="2"/>
  <c r="O28" i="2"/>
  <c r="N28" i="2"/>
  <c r="O40" i="2"/>
  <c r="N40" i="2"/>
  <c r="O52" i="2"/>
  <c r="N52" i="2"/>
  <c r="L52" i="2"/>
  <c r="K52" i="2"/>
  <c r="L40" i="2"/>
  <c r="K40" i="2"/>
  <c r="L28" i="2"/>
  <c r="K28" i="2"/>
  <c r="I52" i="2"/>
  <c r="H52" i="2"/>
  <c r="I40" i="2"/>
  <c r="H40" i="2"/>
  <c r="I28" i="2"/>
  <c r="H28" i="2"/>
  <c r="F52" i="2"/>
  <c r="E52" i="2"/>
  <c r="F40" i="2"/>
  <c r="E40" i="2"/>
  <c r="F28" i="2"/>
  <c r="E28" i="2"/>
  <c r="B52" i="2"/>
  <c r="C28" i="2"/>
  <c r="B28" i="2"/>
  <c r="C40" i="2"/>
  <c r="B40" i="2"/>
  <c r="C52" i="2"/>
</calcChain>
</file>

<file path=xl/sharedStrings.xml><?xml version="1.0" encoding="utf-8"?>
<sst xmlns="http://schemas.openxmlformats.org/spreadsheetml/2006/main" count="267" uniqueCount="40">
  <si>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</si>
  <si>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</si>
  <si>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</si>
  <si>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</si>
  <si>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</si>
  <si>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</si>
  <si>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</si>
  <si>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</si>
  <si>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</si>
  <si>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Men's A</t>
  </si>
  <si>
    <t>Cheshire</t>
  </si>
  <si>
    <t>Glamorgan</t>
  </si>
  <si>
    <t>Hampshire</t>
  </si>
  <si>
    <t>Lancashire</t>
  </si>
  <si>
    <t>Lincolnshire</t>
  </si>
  <si>
    <t>Warwickshire</t>
  </si>
  <si>
    <t>West Midlands</t>
  </si>
  <si>
    <t>Yorkshire</t>
  </si>
  <si>
    <t>Premier Average</t>
  </si>
  <si>
    <t>Season Ave</t>
  </si>
  <si>
    <t>Ladies A</t>
  </si>
  <si>
    <t>Men's B</t>
  </si>
  <si>
    <t>Ladies B</t>
  </si>
  <si>
    <t>Scored</t>
  </si>
  <si>
    <t>Darts</t>
  </si>
  <si>
    <t>Ave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</si>
  <si>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</si>
  <si>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</si>
  <si>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</si>
  <si>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</si>
  <si>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</si>
  <si>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</si>
  <si>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</si>
  <si>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</si>
  <si>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</si>
  <si>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AVERAGE</t>
  </si>
  <si>
    <t>Team Averages for 2018/2019 Season</t>
  </si>
  <si>
    <t>Essex</t>
  </si>
  <si>
    <t>Northamptonshire</t>
  </si>
  <si>
    <t>O/Ave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</si>
</sst>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6" borderId="0" xfId="0" applyFill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1" borderId="0" xfId="0" applyFill="1"/>
    <xf numFmtId="2" fontId="1" fillId="0" borderId="0" xfId="0" applyNumberFormat="1" applyFont="1" applyAlignment="1">
      <alignment horizontal="center"/>
    </xf>
    <xf numFmtId="2" fontId="0" fillId="10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2" fontId="0" fillId="12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1" fillId="13" borderId="0" xfId="0" applyFon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13" borderId="0" xfId="0" applyFont="1" applyFill="1" applyAlignment="1">
      <alignment horizontal="center"/>
    </xf>
    <xf numFmtId="2" fontId="0" fillId="13" borderId="0" xfId="0" applyNumberFormat="1" applyFont="1" applyFill="1" applyAlignment="1">
      <alignment horizontal="center"/>
    </xf>
    <xf numFmtId="2" fontId="1" fillId="14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topLeftCell="A30" workbookViewId="0">
      <selection activeCell="M44" sqref="M44"/>
    </sheetView>
  </sheetViews>
  <sheetFormatPr defaultRowHeight="15.75" x14ac:dyDescent="0.25"/>
  <cols>
    <col min="1" max="1" width="16.25" customWidth="1"/>
    <col min="2" max="4" width="9" style="3"/>
    <col min="5" max="5" width="9" style="24"/>
    <col min="6" max="10" width="9" style="3"/>
    <col min="11" max="11" width="10.875" style="3" customWidth="1"/>
  </cols>
  <sheetData>
    <row r="1" spans="1:11" ht="21" x14ac:dyDescent="0.35">
      <c r="A1" s="2" t="s">
        <v>36</v>
      </c>
    </row>
    <row r="3" spans="1:11" s="1" customFormat="1" x14ac:dyDescent="0.25">
      <c r="A3" s="1" t="s">
        <v>9</v>
      </c>
      <c r="B3" s="4" t="s">
        <v>0</v>
      </c>
      <c r="C3" s="4" t="s">
        <v>1</v>
      </c>
      <c r="D3" s="4" t="s">
        <v>2</v>
      </c>
      <c r="E3" s="19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19</v>
      </c>
    </row>
    <row r="4" spans="1:11" x14ac:dyDescent="0.25">
      <c r="A4" s="7" t="s">
        <v>13</v>
      </c>
      <c r="B4" s="36">
        <v>27.15</v>
      </c>
      <c r="C4" s="32"/>
      <c r="D4" s="32"/>
      <c r="E4" s="33"/>
      <c r="F4" s="33"/>
      <c r="G4" s="32"/>
      <c r="H4" s="33"/>
      <c r="I4" s="32"/>
      <c r="J4" s="32"/>
      <c r="K4" s="19">
        <v>27.15</v>
      </c>
    </row>
    <row r="5" spans="1:11" x14ac:dyDescent="0.25">
      <c r="A5" s="6" t="s">
        <v>11</v>
      </c>
      <c r="B5" s="15">
        <v>26.82</v>
      </c>
      <c r="C5" s="32"/>
      <c r="D5" s="32"/>
      <c r="E5" s="33"/>
      <c r="F5" s="33"/>
      <c r="G5" s="32"/>
      <c r="H5" s="33"/>
      <c r="I5" s="32"/>
      <c r="J5" s="32"/>
      <c r="K5" s="24">
        <v>26.82</v>
      </c>
    </row>
    <row r="6" spans="1:11" x14ac:dyDescent="0.25">
      <c r="A6" s="14" t="s">
        <v>17</v>
      </c>
      <c r="B6" s="17">
        <v>26.75</v>
      </c>
      <c r="C6" s="34"/>
      <c r="D6" s="32"/>
      <c r="E6" s="35"/>
      <c r="F6" s="35"/>
      <c r="G6" s="32"/>
      <c r="H6" s="35"/>
      <c r="I6" s="34"/>
      <c r="J6" s="34"/>
      <c r="K6" s="28">
        <v>26.75</v>
      </c>
    </row>
    <row r="7" spans="1:11" x14ac:dyDescent="0.25">
      <c r="A7" s="30" t="s">
        <v>10</v>
      </c>
      <c r="B7" s="29">
        <v>26.45</v>
      </c>
      <c r="C7" s="32"/>
      <c r="D7" s="32"/>
      <c r="E7" s="33"/>
      <c r="F7" s="33"/>
      <c r="G7" s="32"/>
      <c r="H7" s="33"/>
      <c r="I7" s="32"/>
      <c r="J7" s="32"/>
      <c r="K7" s="24">
        <v>26.45</v>
      </c>
    </row>
    <row r="8" spans="1:11" x14ac:dyDescent="0.25">
      <c r="A8" s="8" t="s">
        <v>14</v>
      </c>
      <c r="B8" s="10">
        <v>26.23</v>
      </c>
      <c r="C8" s="32"/>
      <c r="D8" s="32"/>
      <c r="E8" s="33"/>
      <c r="F8" s="33"/>
      <c r="G8" s="34"/>
      <c r="H8" s="33"/>
      <c r="I8" s="32"/>
      <c r="J8" s="32"/>
      <c r="K8" s="24">
        <v>26.23</v>
      </c>
    </row>
    <row r="9" spans="1:11" x14ac:dyDescent="0.25">
      <c r="A9" s="5" t="s">
        <v>38</v>
      </c>
      <c r="B9" s="16">
        <v>26.03</v>
      </c>
      <c r="C9" s="32"/>
      <c r="D9" s="32"/>
      <c r="E9" s="33"/>
      <c r="F9" s="33"/>
      <c r="G9" s="32"/>
      <c r="H9" s="33"/>
      <c r="I9" s="32"/>
      <c r="J9" s="32"/>
      <c r="K9" s="24">
        <v>26.03</v>
      </c>
    </row>
    <row r="10" spans="1:11" x14ac:dyDescent="0.25">
      <c r="A10" s="11" t="s">
        <v>37</v>
      </c>
      <c r="B10" s="10">
        <v>25.68</v>
      </c>
      <c r="C10" s="32"/>
      <c r="D10" s="32"/>
      <c r="E10" s="33"/>
      <c r="F10" s="33"/>
      <c r="G10" s="32"/>
      <c r="H10" s="33"/>
      <c r="I10" s="32"/>
      <c r="J10" s="32"/>
      <c r="K10" s="24">
        <v>25.68</v>
      </c>
    </row>
    <row r="11" spans="1:11" x14ac:dyDescent="0.25">
      <c r="A11" s="18" t="s">
        <v>16</v>
      </c>
      <c r="B11" s="16">
        <v>25.59</v>
      </c>
      <c r="C11" s="32"/>
      <c r="D11" s="32"/>
      <c r="E11" s="33"/>
      <c r="F11" s="33"/>
      <c r="G11" s="32"/>
      <c r="H11" s="33"/>
      <c r="I11" s="32"/>
      <c r="J11" s="32"/>
      <c r="K11" s="24">
        <v>25.59</v>
      </c>
    </row>
    <row r="12" spans="1:11" x14ac:dyDescent="0.25">
      <c r="A12" s="9" t="s">
        <v>15</v>
      </c>
      <c r="B12" s="25">
        <v>25.57</v>
      </c>
      <c r="C12" s="32"/>
      <c r="D12" s="34"/>
      <c r="E12" s="33"/>
      <c r="F12" s="33"/>
      <c r="G12" s="32"/>
      <c r="H12" s="33"/>
      <c r="I12" s="32"/>
      <c r="J12" s="32"/>
      <c r="K12" s="24">
        <v>25.57</v>
      </c>
    </row>
    <row r="13" spans="1:11" x14ac:dyDescent="0.25">
      <c r="A13" s="13" t="s">
        <v>12</v>
      </c>
      <c r="B13" s="15">
        <v>25.03</v>
      </c>
      <c r="C13" s="32"/>
      <c r="D13" s="32"/>
      <c r="E13" s="33"/>
      <c r="F13" s="33"/>
      <c r="G13" s="32"/>
      <c r="H13" s="33"/>
      <c r="I13" s="32"/>
      <c r="J13" s="32"/>
      <c r="K13" s="24">
        <v>25.03</v>
      </c>
    </row>
    <row r="14" spans="1:11" s="1" customFormat="1" x14ac:dyDescent="0.25">
      <c r="A14" s="1" t="s">
        <v>18</v>
      </c>
      <c r="B14" s="4">
        <v>26.14</v>
      </c>
      <c r="C14" s="34"/>
      <c r="D14" s="34"/>
      <c r="E14" s="35"/>
      <c r="F14" s="35"/>
      <c r="G14" s="34"/>
      <c r="H14" s="35"/>
      <c r="I14" s="34"/>
      <c r="J14" s="34"/>
      <c r="K14" s="19">
        <v>26.14</v>
      </c>
    </row>
    <row r="16" spans="1:11" x14ac:dyDescent="0.25">
      <c r="A16" s="1" t="s">
        <v>21</v>
      </c>
      <c r="B16" s="4" t="s">
        <v>0</v>
      </c>
      <c r="C16" s="4" t="s">
        <v>1</v>
      </c>
      <c r="D16" s="4" t="s">
        <v>2</v>
      </c>
      <c r="E16" s="19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19</v>
      </c>
    </row>
    <row r="17" spans="1:11" x14ac:dyDescent="0.25">
      <c r="A17" s="7" t="s">
        <v>13</v>
      </c>
      <c r="B17" s="36">
        <v>25.84</v>
      </c>
      <c r="C17" s="32"/>
      <c r="D17" s="35"/>
      <c r="E17" s="33"/>
      <c r="F17" s="33"/>
      <c r="G17" s="32"/>
      <c r="H17" s="33"/>
      <c r="I17" s="32"/>
      <c r="J17" s="34"/>
      <c r="K17" s="19">
        <v>25.84</v>
      </c>
    </row>
    <row r="18" spans="1:11" x14ac:dyDescent="0.25">
      <c r="A18" s="18" t="s">
        <v>16</v>
      </c>
      <c r="B18" s="21">
        <v>25.43</v>
      </c>
      <c r="C18" s="34"/>
      <c r="D18" s="33"/>
      <c r="E18" s="33"/>
      <c r="F18" s="33"/>
      <c r="G18" s="34"/>
      <c r="H18" s="33"/>
      <c r="I18" s="32"/>
      <c r="J18" s="32"/>
      <c r="K18" s="24">
        <v>25.43</v>
      </c>
    </row>
    <row r="19" spans="1:11" x14ac:dyDescent="0.25">
      <c r="A19" s="5" t="s">
        <v>38</v>
      </c>
      <c r="B19" s="21">
        <v>25.14</v>
      </c>
      <c r="C19" s="32"/>
      <c r="D19" s="33"/>
      <c r="E19" s="33"/>
      <c r="F19" s="33"/>
      <c r="G19" s="32"/>
      <c r="H19" s="33"/>
      <c r="I19" s="32"/>
      <c r="J19" s="32"/>
      <c r="K19" s="24">
        <v>25.14</v>
      </c>
    </row>
    <row r="20" spans="1:11" x14ac:dyDescent="0.25">
      <c r="A20" s="8" t="s">
        <v>14</v>
      </c>
      <c r="B20" s="26">
        <v>25.04</v>
      </c>
      <c r="C20" s="32"/>
      <c r="D20" s="33"/>
      <c r="E20" s="33"/>
      <c r="F20" s="33"/>
      <c r="G20" s="38"/>
      <c r="H20" s="35"/>
      <c r="I20" s="32"/>
      <c r="J20" s="32"/>
      <c r="K20" s="24">
        <v>25.04</v>
      </c>
    </row>
    <row r="21" spans="1:11" x14ac:dyDescent="0.25">
      <c r="A21" s="30" t="s">
        <v>10</v>
      </c>
      <c r="B21" s="31">
        <v>24.84</v>
      </c>
      <c r="C21" s="32"/>
      <c r="D21" s="33"/>
      <c r="E21" s="33"/>
      <c r="F21" s="33"/>
      <c r="G21" s="32"/>
      <c r="H21" s="33"/>
      <c r="I21" s="32"/>
      <c r="J21" s="32"/>
      <c r="K21" s="24">
        <v>24.84</v>
      </c>
    </row>
    <row r="22" spans="1:11" x14ac:dyDescent="0.25">
      <c r="A22" s="14" t="s">
        <v>17</v>
      </c>
      <c r="B22" s="22">
        <v>24.81</v>
      </c>
      <c r="C22" s="34"/>
      <c r="D22" s="33"/>
      <c r="E22" s="35"/>
      <c r="F22" s="35"/>
      <c r="G22" s="32"/>
      <c r="H22" s="39"/>
      <c r="I22" s="34"/>
      <c r="J22" s="38"/>
      <c r="K22" s="28">
        <v>24.81</v>
      </c>
    </row>
    <row r="23" spans="1:11" x14ac:dyDescent="0.25">
      <c r="A23" s="9" t="s">
        <v>15</v>
      </c>
      <c r="B23" s="22">
        <v>24.31</v>
      </c>
      <c r="C23" s="32"/>
      <c r="D23" s="39"/>
      <c r="E23" s="33"/>
      <c r="F23" s="33"/>
      <c r="G23" s="32"/>
      <c r="H23" s="33"/>
      <c r="I23" s="32"/>
      <c r="J23" s="32"/>
      <c r="K23" s="24">
        <v>24.31</v>
      </c>
    </row>
    <row r="24" spans="1:11" x14ac:dyDescent="0.25">
      <c r="A24" s="11" t="s">
        <v>37</v>
      </c>
      <c r="B24" s="26">
        <v>24.29</v>
      </c>
      <c r="C24" s="32"/>
      <c r="D24" s="33"/>
      <c r="E24" s="33"/>
      <c r="F24" s="33"/>
      <c r="G24" s="32"/>
      <c r="H24" s="33"/>
      <c r="I24" s="32"/>
      <c r="J24" s="32"/>
      <c r="K24" s="24">
        <v>24.29</v>
      </c>
    </row>
    <row r="25" spans="1:11" x14ac:dyDescent="0.25">
      <c r="A25" s="13" t="s">
        <v>12</v>
      </c>
      <c r="B25" s="20">
        <v>24.03</v>
      </c>
      <c r="C25" s="32"/>
      <c r="D25" s="33"/>
      <c r="E25" s="33"/>
      <c r="F25" s="33"/>
      <c r="G25" s="32"/>
      <c r="H25" s="33"/>
      <c r="I25" s="32"/>
      <c r="J25" s="32"/>
      <c r="K25" s="24">
        <v>24.03</v>
      </c>
    </row>
    <row r="26" spans="1:11" x14ac:dyDescent="0.25">
      <c r="A26" s="6" t="s">
        <v>11</v>
      </c>
      <c r="B26" s="20">
        <v>23.74</v>
      </c>
      <c r="C26" s="32"/>
      <c r="D26" s="33"/>
      <c r="E26" s="33"/>
      <c r="F26" s="33"/>
      <c r="G26" s="33"/>
      <c r="H26" s="33"/>
      <c r="I26" s="32"/>
      <c r="J26" s="32"/>
      <c r="K26" s="24">
        <v>23.74</v>
      </c>
    </row>
    <row r="27" spans="1:11" x14ac:dyDescent="0.25">
      <c r="A27" s="1" t="s">
        <v>18</v>
      </c>
      <c r="B27" s="19">
        <v>24.72</v>
      </c>
      <c r="C27" s="35"/>
      <c r="D27" s="35"/>
      <c r="E27" s="35"/>
      <c r="F27" s="35"/>
      <c r="G27" s="35"/>
      <c r="H27" s="35"/>
      <c r="I27" s="35"/>
      <c r="J27" s="35"/>
      <c r="K27" s="19">
        <v>24.72</v>
      </c>
    </row>
    <row r="28" spans="1:11" x14ac:dyDescent="0.25">
      <c r="D28" s="24"/>
    </row>
    <row r="29" spans="1:11" x14ac:dyDescent="0.25">
      <c r="A29" s="1" t="s">
        <v>20</v>
      </c>
      <c r="B29" s="4" t="s">
        <v>0</v>
      </c>
      <c r="C29" s="4" t="s">
        <v>1</v>
      </c>
      <c r="D29" s="19" t="s">
        <v>2</v>
      </c>
      <c r="E29" s="19" t="s">
        <v>3</v>
      </c>
      <c r="F29" s="4" t="s">
        <v>4</v>
      </c>
      <c r="G29" s="4" t="s">
        <v>5</v>
      </c>
      <c r="H29" s="4" t="s">
        <v>6</v>
      </c>
      <c r="I29" s="4" t="s">
        <v>7</v>
      </c>
      <c r="J29" s="4" t="s">
        <v>8</v>
      </c>
      <c r="K29" s="4" t="s">
        <v>19</v>
      </c>
    </row>
    <row r="30" spans="1:11" x14ac:dyDescent="0.25">
      <c r="A30" s="12" t="s">
        <v>10</v>
      </c>
      <c r="B30" s="40">
        <v>20.9</v>
      </c>
      <c r="C30" s="32"/>
      <c r="D30" s="33"/>
      <c r="E30" s="33"/>
      <c r="F30" s="33"/>
      <c r="G30" s="32"/>
      <c r="H30" s="33"/>
      <c r="I30" s="32"/>
      <c r="J30" s="32"/>
      <c r="K30" s="19">
        <v>20.9</v>
      </c>
    </row>
    <row r="31" spans="1:11" x14ac:dyDescent="0.25">
      <c r="A31" s="13" t="s">
        <v>12</v>
      </c>
      <c r="B31" s="20">
        <v>20.399999999999999</v>
      </c>
      <c r="C31" s="32"/>
      <c r="D31" s="33"/>
      <c r="E31" s="33"/>
      <c r="F31" s="33"/>
      <c r="G31" s="32"/>
      <c r="H31" s="35"/>
      <c r="I31" s="32"/>
      <c r="J31" s="32"/>
      <c r="K31" s="24">
        <v>20.399999999999999</v>
      </c>
    </row>
    <row r="32" spans="1:11" x14ac:dyDescent="0.25">
      <c r="A32" s="6" t="s">
        <v>11</v>
      </c>
      <c r="B32" s="20">
        <v>20.309999999999999</v>
      </c>
      <c r="C32" s="32"/>
      <c r="D32" s="33"/>
      <c r="E32" s="33"/>
      <c r="F32" s="33"/>
      <c r="G32" s="32"/>
      <c r="H32" s="33"/>
      <c r="I32" s="32"/>
      <c r="J32" s="32"/>
      <c r="K32" s="24">
        <v>20.309999999999999</v>
      </c>
    </row>
    <row r="33" spans="1:11" x14ac:dyDescent="0.25">
      <c r="A33" s="8" t="s">
        <v>14</v>
      </c>
      <c r="B33" s="26">
        <v>20.010000000000002</v>
      </c>
      <c r="C33" s="32"/>
      <c r="D33" s="33"/>
      <c r="E33" s="33"/>
      <c r="F33" s="33"/>
      <c r="G33" s="34"/>
      <c r="H33" s="33"/>
      <c r="I33" s="33"/>
      <c r="J33" s="32"/>
      <c r="K33" s="24">
        <v>20.010000000000002</v>
      </c>
    </row>
    <row r="34" spans="1:11" x14ac:dyDescent="0.25">
      <c r="A34" s="5" t="s">
        <v>38</v>
      </c>
      <c r="B34" s="21">
        <v>19.89</v>
      </c>
      <c r="C34" s="32"/>
      <c r="D34" s="35"/>
      <c r="E34" s="33"/>
      <c r="F34" s="33"/>
      <c r="G34" s="32"/>
      <c r="H34" s="33"/>
      <c r="I34" s="32"/>
      <c r="J34" s="32"/>
      <c r="K34" s="24">
        <v>19.89</v>
      </c>
    </row>
    <row r="35" spans="1:11" x14ac:dyDescent="0.25">
      <c r="A35" s="14" t="s">
        <v>17</v>
      </c>
      <c r="B35" s="27">
        <v>19.16</v>
      </c>
      <c r="C35" s="34"/>
      <c r="D35" s="33"/>
      <c r="E35" s="35"/>
      <c r="F35" s="35"/>
      <c r="G35" s="32"/>
      <c r="H35" s="39"/>
      <c r="I35" s="34"/>
      <c r="J35" s="34"/>
      <c r="K35" s="28">
        <v>19.16</v>
      </c>
    </row>
    <row r="36" spans="1:11" x14ac:dyDescent="0.25">
      <c r="A36" s="7" t="s">
        <v>13</v>
      </c>
      <c r="B36" s="37">
        <v>19.14</v>
      </c>
      <c r="C36" s="32"/>
      <c r="D36" s="33"/>
      <c r="E36" s="33"/>
      <c r="F36" s="33"/>
      <c r="G36" s="32"/>
      <c r="H36" s="33"/>
      <c r="I36" s="32"/>
      <c r="J36" s="32"/>
      <c r="K36" s="24">
        <v>19.14</v>
      </c>
    </row>
    <row r="37" spans="1:11" x14ac:dyDescent="0.25">
      <c r="A37" s="11" t="s">
        <v>37</v>
      </c>
      <c r="B37" s="26">
        <v>18.420000000000002</v>
      </c>
      <c r="C37" s="32"/>
      <c r="D37" s="33"/>
      <c r="E37" s="33"/>
      <c r="F37" s="33"/>
      <c r="G37" s="32"/>
      <c r="H37" s="33"/>
      <c r="I37" s="32"/>
      <c r="J37" s="32"/>
      <c r="K37" s="24">
        <v>18.420000000000002</v>
      </c>
    </row>
    <row r="38" spans="1:11" x14ac:dyDescent="0.25">
      <c r="A38" s="9" t="s">
        <v>15</v>
      </c>
      <c r="B38" s="22">
        <v>18.309999999999999</v>
      </c>
      <c r="C38" s="32"/>
      <c r="D38" s="39"/>
      <c r="E38" s="33"/>
      <c r="F38" s="33"/>
      <c r="G38" s="33"/>
      <c r="H38" s="33"/>
      <c r="I38" s="32"/>
      <c r="J38" s="32"/>
      <c r="K38" s="24">
        <v>18.309999999999999</v>
      </c>
    </row>
    <row r="39" spans="1:11" x14ac:dyDescent="0.25">
      <c r="A39" s="18" t="s">
        <v>16</v>
      </c>
      <c r="B39" s="21">
        <v>17.850000000000001</v>
      </c>
      <c r="C39" s="33"/>
      <c r="D39" s="33"/>
      <c r="E39" s="33"/>
      <c r="F39" s="33"/>
      <c r="G39" s="32"/>
      <c r="H39" s="33"/>
      <c r="I39" s="32"/>
      <c r="J39" s="32"/>
      <c r="K39" s="24">
        <v>17.850000000000001</v>
      </c>
    </row>
    <row r="40" spans="1:11" x14ac:dyDescent="0.25">
      <c r="A40" s="1" t="s">
        <v>18</v>
      </c>
      <c r="B40" s="19">
        <v>19.43</v>
      </c>
      <c r="C40" s="34"/>
      <c r="D40" s="35"/>
      <c r="E40" s="35"/>
      <c r="F40" s="35"/>
      <c r="G40" s="34"/>
      <c r="H40" s="35"/>
      <c r="I40" s="34"/>
      <c r="J40" s="34"/>
      <c r="K40" s="19">
        <v>19.43</v>
      </c>
    </row>
    <row r="41" spans="1:11" x14ac:dyDescent="0.25">
      <c r="D41" s="24"/>
    </row>
    <row r="42" spans="1:11" x14ac:dyDescent="0.25">
      <c r="A42" s="1" t="s">
        <v>22</v>
      </c>
      <c r="B42" s="4" t="s">
        <v>0</v>
      </c>
      <c r="C42" s="4" t="s">
        <v>1</v>
      </c>
      <c r="D42" s="19" t="s">
        <v>2</v>
      </c>
      <c r="E42" s="19" t="s">
        <v>3</v>
      </c>
      <c r="F42" s="4" t="s">
        <v>4</v>
      </c>
      <c r="G42" s="4" t="s">
        <v>5</v>
      </c>
      <c r="H42" s="4" t="s">
        <v>6</v>
      </c>
      <c r="I42" s="4" t="s">
        <v>7</v>
      </c>
      <c r="J42" s="4" t="s">
        <v>8</v>
      </c>
      <c r="K42" s="4" t="s">
        <v>19</v>
      </c>
    </row>
    <row r="43" spans="1:11" x14ac:dyDescent="0.25">
      <c r="A43" s="14" t="s">
        <v>17</v>
      </c>
      <c r="B43" s="23">
        <v>17.04</v>
      </c>
      <c r="C43" s="38"/>
      <c r="D43" s="33"/>
      <c r="E43" s="39"/>
      <c r="F43" s="39"/>
      <c r="G43" s="32"/>
      <c r="H43" s="35"/>
      <c r="I43" s="38"/>
      <c r="J43" s="38"/>
      <c r="K43" s="19">
        <v>17.04</v>
      </c>
    </row>
    <row r="44" spans="1:11" x14ac:dyDescent="0.25">
      <c r="A44" s="7" t="s">
        <v>13</v>
      </c>
      <c r="B44" s="37">
        <v>17.02</v>
      </c>
      <c r="C44" s="32"/>
      <c r="D44" s="33"/>
      <c r="E44" s="33"/>
      <c r="F44" s="33"/>
      <c r="G44" s="32"/>
      <c r="H44" s="33"/>
      <c r="I44" s="34"/>
      <c r="J44" s="32"/>
      <c r="K44" s="24">
        <v>17.02</v>
      </c>
    </row>
    <row r="45" spans="1:11" x14ac:dyDescent="0.25">
      <c r="A45" s="13" t="s">
        <v>12</v>
      </c>
      <c r="B45" s="20">
        <v>16.87</v>
      </c>
      <c r="C45" s="32"/>
      <c r="D45" s="33"/>
      <c r="E45" s="33"/>
      <c r="F45" s="35"/>
      <c r="G45" s="34"/>
      <c r="H45" s="33"/>
      <c r="I45" s="32"/>
      <c r="J45" s="32"/>
      <c r="K45" s="24">
        <v>16.87</v>
      </c>
    </row>
    <row r="46" spans="1:11" x14ac:dyDescent="0.25">
      <c r="A46" s="18" t="s">
        <v>16</v>
      </c>
      <c r="B46" s="21">
        <v>16.7</v>
      </c>
      <c r="C46" s="32"/>
      <c r="D46" s="33"/>
      <c r="E46" s="33"/>
      <c r="F46" s="33"/>
      <c r="G46" s="33"/>
      <c r="H46" s="33"/>
      <c r="I46" s="33"/>
      <c r="J46" s="32"/>
      <c r="K46" s="24">
        <v>16.7</v>
      </c>
    </row>
    <row r="47" spans="1:11" x14ac:dyDescent="0.25">
      <c r="A47" s="6" t="s">
        <v>11</v>
      </c>
      <c r="B47" s="41">
        <v>16.48</v>
      </c>
      <c r="C47" s="32"/>
      <c r="D47" s="33"/>
      <c r="E47" s="33"/>
      <c r="F47" s="33"/>
      <c r="G47" s="33"/>
      <c r="H47" s="33"/>
      <c r="I47" s="32"/>
      <c r="J47" s="33"/>
      <c r="K47" s="24">
        <v>16.48</v>
      </c>
    </row>
    <row r="48" spans="1:11" x14ac:dyDescent="0.25">
      <c r="A48" s="9" t="s">
        <v>15</v>
      </c>
      <c r="B48" s="22">
        <v>16.43</v>
      </c>
      <c r="C48" s="32"/>
      <c r="D48" s="39"/>
      <c r="E48" s="33"/>
      <c r="F48" s="33"/>
      <c r="G48" s="32"/>
      <c r="H48" s="33"/>
      <c r="I48" s="32"/>
      <c r="J48" s="32"/>
      <c r="K48" s="24">
        <v>16.43</v>
      </c>
    </row>
    <row r="49" spans="1:11" x14ac:dyDescent="0.25">
      <c r="A49" s="12" t="s">
        <v>10</v>
      </c>
      <c r="B49" s="37">
        <v>16.100000000000001</v>
      </c>
      <c r="C49" s="32"/>
      <c r="D49" s="33"/>
      <c r="E49" s="35"/>
      <c r="F49" s="33"/>
      <c r="G49" s="32"/>
      <c r="H49" s="33"/>
      <c r="I49" s="32"/>
      <c r="J49" s="32"/>
      <c r="K49" s="24">
        <v>16.100000000000001</v>
      </c>
    </row>
    <row r="50" spans="1:11" x14ac:dyDescent="0.25">
      <c r="A50" s="5" t="s">
        <v>38</v>
      </c>
      <c r="B50" s="21">
        <v>15.75</v>
      </c>
      <c r="C50" s="35"/>
      <c r="D50" s="35"/>
      <c r="E50" s="33"/>
      <c r="F50" s="33"/>
      <c r="G50" s="32"/>
      <c r="H50" s="33"/>
      <c r="I50" s="32"/>
      <c r="J50" s="34"/>
      <c r="K50" s="28">
        <v>15.75</v>
      </c>
    </row>
    <row r="51" spans="1:11" x14ac:dyDescent="0.25">
      <c r="A51" s="11" t="s">
        <v>37</v>
      </c>
      <c r="B51" s="26">
        <v>15.65</v>
      </c>
      <c r="C51" s="32"/>
      <c r="D51" s="33"/>
      <c r="E51" s="33"/>
      <c r="F51" s="33"/>
      <c r="G51" s="32"/>
      <c r="H51" s="33"/>
      <c r="I51" s="32"/>
      <c r="J51" s="33"/>
      <c r="K51" s="24">
        <v>15.65</v>
      </c>
    </row>
    <row r="52" spans="1:11" x14ac:dyDescent="0.25">
      <c r="A52" s="8" t="s">
        <v>14</v>
      </c>
      <c r="B52" s="26">
        <v>14.91</v>
      </c>
      <c r="C52" s="33"/>
      <c r="D52" s="33"/>
      <c r="E52" s="33"/>
      <c r="F52" s="33"/>
      <c r="G52" s="38"/>
      <c r="H52" s="33"/>
      <c r="I52" s="33"/>
      <c r="J52" s="32"/>
      <c r="K52" s="24">
        <v>14.91</v>
      </c>
    </row>
    <row r="53" spans="1:11" x14ac:dyDescent="0.25">
      <c r="A53" s="1" t="s">
        <v>18</v>
      </c>
      <c r="B53" s="19">
        <v>17.28</v>
      </c>
      <c r="C53" s="4"/>
      <c r="D53" s="19"/>
      <c r="E53" s="19"/>
      <c r="F53" s="19"/>
      <c r="G53" s="4"/>
      <c r="H53" s="19"/>
      <c r="I53" s="4"/>
      <c r="J53" s="4"/>
      <c r="K53" s="19">
        <v>17.28</v>
      </c>
    </row>
  </sheetData>
  <sortState ref="A43:K52">
    <sortCondition descending="1" ref="K43:K52"/>
  </sortState>
  <pageMargins left="0.7" right="0.7" top="0.75" bottom="0.75" header="0.3" footer="0.3"/>
  <pageSetup paperSize="2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2"/>
  <sheetViews>
    <sheetView workbookViewId="0">
      <pane xSplit="4" topLeftCell="E1" activePane="topRight" state="frozen"/>
      <selection pane="topRight" activeCell="AB53" sqref="AB53"/>
    </sheetView>
  </sheetViews>
  <sheetFormatPr defaultRowHeight="15.75" x14ac:dyDescent="0.25"/>
  <cols>
    <col min="1" max="1" width="15.75" customWidth="1"/>
    <col min="2" max="3" width="9" style="3"/>
    <col min="4" max="4" width="9" style="24"/>
    <col min="5" max="6" width="9" style="3"/>
    <col min="7" max="7" width="9" style="24"/>
    <col min="8" max="15" width="9" style="3"/>
    <col min="16" max="16" width="9" style="24"/>
    <col min="17" max="28" width="9" style="3"/>
  </cols>
  <sheetData>
    <row r="1" spans="1:29" x14ac:dyDescent="0.25">
      <c r="A1" s="1"/>
      <c r="B1" s="4" t="s">
        <v>26</v>
      </c>
      <c r="C1" s="4"/>
      <c r="D1" s="19"/>
      <c r="E1" s="4" t="s">
        <v>27</v>
      </c>
      <c r="F1" s="4"/>
      <c r="G1" s="19"/>
      <c r="H1" s="4" t="s">
        <v>28</v>
      </c>
      <c r="I1" s="4"/>
      <c r="J1" s="4"/>
      <c r="K1" s="4" t="s">
        <v>29</v>
      </c>
      <c r="L1" s="4"/>
      <c r="M1" s="4"/>
      <c r="N1" s="4" t="s">
        <v>30</v>
      </c>
      <c r="O1" s="4"/>
      <c r="P1" s="19"/>
      <c r="Q1" s="4" t="s">
        <v>31</v>
      </c>
      <c r="R1" s="4"/>
      <c r="S1" s="4"/>
      <c r="T1" s="4" t="s">
        <v>32</v>
      </c>
      <c r="U1" s="4"/>
      <c r="V1" s="4"/>
      <c r="W1" s="4" t="s">
        <v>33</v>
      </c>
      <c r="X1" s="4"/>
      <c r="Y1" s="4"/>
      <c r="Z1" s="4" t="s">
        <v>34</v>
      </c>
      <c r="AA1" s="4"/>
      <c r="AB1" s="4"/>
      <c r="AC1" s="1"/>
    </row>
    <row r="3" spans="1:29" x14ac:dyDescent="0.25">
      <c r="A3" s="1" t="s">
        <v>9</v>
      </c>
      <c r="B3" s="4" t="s">
        <v>23</v>
      </c>
      <c r="C3" s="4" t="s">
        <v>24</v>
      </c>
      <c r="D3" s="19" t="s">
        <v>25</v>
      </c>
      <c r="E3" s="4" t="s">
        <v>23</v>
      </c>
      <c r="F3" s="4" t="s">
        <v>24</v>
      </c>
      <c r="G3" s="19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  <c r="N3" s="4" t="s">
        <v>23</v>
      </c>
      <c r="O3" s="4" t="s">
        <v>24</v>
      </c>
      <c r="P3" s="19" t="s">
        <v>25</v>
      </c>
      <c r="Q3" s="4" t="s">
        <v>23</v>
      </c>
      <c r="R3" s="4" t="s">
        <v>24</v>
      </c>
      <c r="S3" s="4" t="s">
        <v>25</v>
      </c>
      <c r="T3" s="4" t="s">
        <v>23</v>
      </c>
      <c r="U3" s="4" t="s">
        <v>24</v>
      </c>
      <c r="V3" s="4" t="s">
        <v>25</v>
      </c>
      <c r="W3" s="4" t="s">
        <v>23</v>
      </c>
      <c r="X3" s="4" t="s">
        <v>24</v>
      </c>
      <c r="Y3" s="4" t="s">
        <v>25</v>
      </c>
      <c r="Z3" s="4" t="s">
        <v>23</v>
      </c>
      <c r="AA3" s="4" t="s">
        <v>24</v>
      </c>
      <c r="AB3" s="4" t="s">
        <v>25</v>
      </c>
      <c r="AC3" s="1" t="s">
        <v>39</v>
      </c>
    </row>
    <row r="4" spans="1:29" x14ac:dyDescent="0.25">
      <c r="A4" s="11" t="s">
        <v>37</v>
      </c>
      <c r="B4" s="3">
        <v>27534</v>
      </c>
      <c r="C4" s="3">
        <v>1072</v>
      </c>
      <c r="D4" s="24">
        <v>25.68</v>
      </c>
      <c r="J4" s="24"/>
      <c r="AC4" s="24">
        <v>25.68</v>
      </c>
    </row>
    <row r="5" spans="1:29" x14ac:dyDescent="0.25">
      <c r="A5" s="12" t="s">
        <v>10</v>
      </c>
      <c r="B5" s="3">
        <v>34141</v>
      </c>
      <c r="C5" s="3">
        <v>1291</v>
      </c>
      <c r="D5" s="24">
        <v>26.45</v>
      </c>
      <c r="J5" s="24"/>
      <c r="AC5" s="24">
        <v>26.45</v>
      </c>
    </row>
    <row r="6" spans="1:29" x14ac:dyDescent="0.25">
      <c r="A6" s="5" t="s">
        <v>38</v>
      </c>
      <c r="B6" s="3">
        <v>34329</v>
      </c>
      <c r="C6" s="3">
        <v>1319</v>
      </c>
      <c r="D6" s="24">
        <v>26.03</v>
      </c>
      <c r="J6" s="24"/>
      <c r="AC6" s="24">
        <v>26.03</v>
      </c>
    </row>
    <row r="7" spans="1:29" x14ac:dyDescent="0.25">
      <c r="A7" s="6" t="s">
        <v>11</v>
      </c>
      <c r="B7" s="3">
        <v>32400</v>
      </c>
      <c r="C7" s="3">
        <v>1208</v>
      </c>
      <c r="D7" s="24">
        <v>26.82</v>
      </c>
      <c r="J7" s="24"/>
      <c r="S7" s="24"/>
      <c r="AC7" s="24">
        <v>26.82</v>
      </c>
    </row>
    <row r="8" spans="1:29" x14ac:dyDescent="0.25">
      <c r="A8" s="13" t="s">
        <v>12</v>
      </c>
      <c r="B8" s="3">
        <v>29985</v>
      </c>
      <c r="C8" s="3">
        <v>1198</v>
      </c>
      <c r="D8" s="24">
        <v>25.03</v>
      </c>
      <c r="J8" s="24"/>
      <c r="AC8" s="24">
        <v>25.03</v>
      </c>
    </row>
    <row r="9" spans="1:29" x14ac:dyDescent="0.25">
      <c r="A9" s="7" t="s">
        <v>13</v>
      </c>
      <c r="B9" s="3">
        <v>35322</v>
      </c>
      <c r="C9" s="3">
        <v>1301</v>
      </c>
      <c r="D9" s="19">
        <v>27.15</v>
      </c>
      <c r="J9" s="19"/>
      <c r="AC9" s="19">
        <v>27.15</v>
      </c>
    </row>
    <row r="10" spans="1:29" x14ac:dyDescent="0.25">
      <c r="A10" s="8" t="s">
        <v>14</v>
      </c>
      <c r="B10" s="3">
        <v>28304</v>
      </c>
      <c r="C10" s="3">
        <v>1079</v>
      </c>
      <c r="D10" s="24">
        <v>26.23</v>
      </c>
      <c r="J10" s="24"/>
      <c r="M10" s="24"/>
      <c r="V10" s="4"/>
      <c r="AC10" s="24">
        <v>26.23</v>
      </c>
    </row>
    <row r="11" spans="1:29" x14ac:dyDescent="0.25">
      <c r="A11" s="9" t="s">
        <v>15</v>
      </c>
      <c r="B11" s="3">
        <v>31508</v>
      </c>
      <c r="C11" s="3">
        <v>1232</v>
      </c>
      <c r="D11" s="24">
        <v>25.57</v>
      </c>
      <c r="J11" s="24"/>
      <c r="V11" s="24"/>
      <c r="AC11" s="24">
        <v>25.57</v>
      </c>
    </row>
    <row r="12" spans="1:29" x14ac:dyDescent="0.25">
      <c r="A12" s="18" t="s">
        <v>16</v>
      </c>
      <c r="B12" s="3">
        <v>33444</v>
      </c>
      <c r="C12" s="3">
        <v>1307</v>
      </c>
      <c r="D12" s="24">
        <v>25.59</v>
      </c>
      <c r="G12" s="19"/>
      <c r="J12" s="24"/>
      <c r="S12" s="4"/>
      <c r="AC12" s="24">
        <v>25.59</v>
      </c>
    </row>
    <row r="13" spans="1:29" x14ac:dyDescent="0.25">
      <c r="A13" s="14" t="s">
        <v>17</v>
      </c>
      <c r="B13" s="3">
        <v>33015</v>
      </c>
      <c r="C13" s="3">
        <v>1234</v>
      </c>
      <c r="D13" s="24">
        <v>26.75</v>
      </c>
      <c r="J13" s="24"/>
      <c r="M13" s="4"/>
      <c r="P13" s="19"/>
      <c r="Y13" s="4"/>
      <c r="AC13" s="24">
        <v>26.75</v>
      </c>
    </row>
    <row r="14" spans="1:29" x14ac:dyDescent="0.25">
      <c r="A14" s="1" t="s">
        <v>35</v>
      </c>
      <c r="B14" s="4">
        <f>SUM(B4:B13)</f>
        <v>319982</v>
      </c>
      <c r="C14" s="4">
        <f>SUM(C4:C13)</f>
        <v>12241</v>
      </c>
      <c r="D14" s="19">
        <v>26.14</v>
      </c>
      <c r="E14" s="4">
        <f>SUM(E4:E13)</f>
        <v>0</v>
      </c>
      <c r="F14" s="4">
        <f>SUM(F4:F13)</f>
        <v>0</v>
      </c>
      <c r="G14" s="19">
        <v>0</v>
      </c>
      <c r="H14" s="4">
        <f>SUM(H4:H13)</f>
        <v>0</v>
      </c>
      <c r="I14" s="4">
        <f>SUM(I4:I13)</f>
        <v>0</v>
      </c>
      <c r="J14" s="19">
        <v>0</v>
      </c>
      <c r="K14" s="4">
        <f>SUM(K4:K13)</f>
        <v>0</v>
      </c>
      <c r="L14" s="4">
        <f>SUM(L4:L13)</f>
        <v>0</v>
      </c>
      <c r="M14" s="4">
        <v>0</v>
      </c>
      <c r="N14" s="4">
        <f>SUM(N4:N13)</f>
        <v>0</v>
      </c>
      <c r="O14" s="4">
        <f>SUM(O4:O13)</f>
        <v>0</v>
      </c>
      <c r="P14" s="19">
        <v>0</v>
      </c>
      <c r="Q14" s="4">
        <f>SUM(Q4:Q13)</f>
        <v>0</v>
      </c>
      <c r="R14" s="4">
        <f>SUM(R4:R13)</f>
        <v>0</v>
      </c>
      <c r="S14" s="4">
        <v>0</v>
      </c>
      <c r="T14" s="4">
        <f>SUM(T4:T13)</f>
        <v>0</v>
      </c>
      <c r="U14" s="4">
        <f>SUM(U4:U13)</f>
        <v>0</v>
      </c>
      <c r="V14" s="4">
        <v>0</v>
      </c>
      <c r="W14" s="4">
        <f>SUM(W4:W13)</f>
        <v>0</v>
      </c>
      <c r="X14" s="4">
        <f>SUM(X4:X13)</f>
        <v>0</v>
      </c>
      <c r="Y14" s="4">
        <v>0</v>
      </c>
      <c r="Z14" s="4">
        <f>SUM(Z4:Z13)</f>
        <v>0</v>
      </c>
      <c r="AA14" s="4">
        <f>SUM(AA4:AA13)</f>
        <v>0</v>
      </c>
      <c r="AB14" s="3">
        <v>0</v>
      </c>
      <c r="AC14" s="19">
        <v>26.14</v>
      </c>
    </row>
    <row r="15" spans="1:29" s="1" customFormat="1" x14ac:dyDescent="0.25">
      <c r="B15" s="4" t="s">
        <v>26</v>
      </c>
      <c r="C15" s="4"/>
      <c r="D15" s="19"/>
      <c r="E15" s="4" t="s">
        <v>27</v>
      </c>
      <c r="F15" s="4"/>
      <c r="G15" s="19"/>
      <c r="H15" s="4" t="s">
        <v>28</v>
      </c>
      <c r="I15" s="4"/>
      <c r="J15" s="4"/>
      <c r="K15" s="4" t="s">
        <v>29</v>
      </c>
      <c r="L15" s="4"/>
      <c r="M15" s="4"/>
      <c r="N15" s="4" t="s">
        <v>30</v>
      </c>
      <c r="O15" s="4"/>
      <c r="P15" s="19"/>
      <c r="Q15" s="4" t="s">
        <v>31</v>
      </c>
      <c r="R15" s="4"/>
      <c r="S15" s="4"/>
      <c r="T15" s="4" t="s">
        <v>32</v>
      </c>
      <c r="U15" s="4"/>
      <c r="V15" s="4"/>
      <c r="W15" s="4" t="s">
        <v>33</v>
      </c>
      <c r="X15" s="4"/>
      <c r="Y15" s="4"/>
      <c r="Z15" s="4" t="s">
        <v>34</v>
      </c>
      <c r="AA15" s="4"/>
      <c r="AB15" s="4"/>
    </row>
    <row r="17" spans="1:29" s="1" customFormat="1" x14ac:dyDescent="0.25">
      <c r="A17" s="1" t="s">
        <v>21</v>
      </c>
      <c r="B17" s="4" t="s">
        <v>23</v>
      </c>
      <c r="C17" s="4" t="s">
        <v>24</v>
      </c>
      <c r="D17" s="19" t="s">
        <v>25</v>
      </c>
      <c r="E17" s="4" t="s">
        <v>23</v>
      </c>
      <c r="F17" s="4" t="s">
        <v>24</v>
      </c>
      <c r="G17" s="19" t="s">
        <v>25</v>
      </c>
      <c r="H17" s="4" t="s">
        <v>23</v>
      </c>
      <c r="I17" s="4" t="s">
        <v>24</v>
      </c>
      <c r="J17" s="4" t="s">
        <v>25</v>
      </c>
      <c r="K17" s="4" t="s">
        <v>23</v>
      </c>
      <c r="L17" s="4" t="s">
        <v>24</v>
      </c>
      <c r="M17" s="4" t="s">
        <v>25</v>
      </c>
      <c r="N17" s="4" t="s">
        <v>23</v>
      </c>
      <c r="O17" s="4" t="s">
        <v>24</v>
      </c>
      <c r="P17" s="19" t="s">
        <v>25</v>
      </c>
      <c r="Q17" s="4" t="s">
        <v>23</v>
      </c>
      <c r="R17" s="4" t="s">
        <v>24</v>
      </c>
      <c r="S17" s="4" t="s">
        <v>25</v>
      </c>
      <c r="T17" s="4" t="s">
        <v>23</v>
      </c>
      <c r="U17" s="4" t="s">
        <v>24</v>
      </c>
      <c r="V17" s="4" t="s">
        <v>25</v>
      </c>
      <c r="W17" s="4" t="s">
        <v>23</v>
      </c>
      <c r="X17" s="4" t="s">
        <v>24</v>
      </c>
      <c r="Y17" s="4" t="s">
        <v>25</v>
      </c>
      <c r="Z17" s="4" t="s">
        <v>23</v>
      </c>
      <c r="AA17" s="4" t="s">
        <v>24</v>
      </c>
      <c r="AB17" s="4" t="s">
        <v>25</v>
      </c>
      <c r="AC17" s="1" t="s">
        <v>39</v>
      </c>
    </row>
    <row r="18" spans="1:29" x14ac:dyDescent="0.25">
      <c r="A18" s="11" t="s">
        <v>37</v>
      </c>
      <c r="B18" s="3">
        <v>30851</v>
      </c>
      <c r="C18" s="3">
        <v>1270</v>
      </c>
      <c r="D18" s="24">
        <v>24.29</v>
      </c>
      <c r="J18" s="24"/>
      <c r="AB18" s="24"/>
      <c r="AC18" s="24">
        <v>24.29</v>
      </c>
    </row>
    <row r="19" spans="1:29" x14ac:dyDescent="0.25">
      <c r="A19" s="12" t="s">
        <v>10</v>
      </c>
      <c r="B19" s="3">
        <v>29986</v>
      </c>
      <c r="C19" s="3">
        <v>1207</v>
      </c>
      <c r="D19" s="24">
        <v>24.84</v>
      </c>
      <c r="J19" s="24"/>
      <c r="AB19" s="24"/>
      <c r="AC19" s="24">
        <v>24.84</v>
      </c>
    </row>
    <row r="20" spans="1:29" x14ac:dyDescent="0.25">
      <c r="A20" s="5" t="s">
        <v>38</v>
      </c>
      <c r="B20" s="3">
        <v>29593</v>
      </c>
      <c r="C20" s="3">
        <v>1177</v>
      </c>
      <c r="D20" s="24">
        <v>25.14</v>
      </c>
      <c r="J20" s="24"/>
      <c r="AB20" s="24"/>
      <c r="AC20" s="24">
        <v>25.14</v>
      </c>
    </row>
    <row r="21" spans="1:29" x14ac:dyDescent="0.25">
      <c r="A21" s="6" t="s">
        <v>11</v>
      </c>
      <c r="B21" s="3">
        <v>32717</v>
      </c>
      <c r="C21" s="3">
        <v>1378</v>
      </c>
      <c r="D21" s="24">
        <v>23.74</v>
      </c>
      <c r="J21" s="24"/>
      <c r="S21" s="24"/>
      <c r="AB21" s="24"/>
      <c r="AC21" s="24">
        <v>23.74</v>
      </c>
    </row>
    <row r="22" spans="1:29" x14ac:dyDescent="0.25">
      <c r="A22" s="13" t="s">
        <v>12</v>
      </c>
      <c r="B22" s="3">
        <v>32999</v>
      </c>
      <c r="C22" s="3">
        <v>1373</v>
      </c>
      <c r="D22" s="24">
        <v>24.03</v>
      </c>
      <c r="J22" s="24"/>
      <c r="AB22" s="24"/>
      <c r="AC22" s="24">
        <v>24.03</v>
      </c>
    </row>
    <row r="23" spans="1:29" x14ac:dyDescent="0.25">
      <c r="A23" s="7" t="s">
        <v>13</v>
      </c>
      <c r="B23" s="3">
        <v>31295</v>
      </c>
      <c r="C23" s="3">
        <v>1211</v>
      </c>
      <c r="D23" s="19">
        <v>25.84</v>
      </c>
      <c r="J23" s="19"/>
      <c r="AB23" s="19"/>
      <c r="AC23" s="19">
        <v>25.84</v>
      </c>
    </row>
    <row r="24" spans="1:29" x14ac:dyDescent="0.25">
      <c r="A24" s="8" t="s">
        <v>14</v>
      </c>
      <c r="B24" s="3">
        <v>31771</v>
      </c>
      <c r="C24" s="3">
        <v>1269</v>
      </c>
      <c r="D24" s="24">
        <v>25.04</v>
      </c>
      <c r="J24" s="24"/>
      <c r="M24" s="24"/>
      <c r="V24" s="4"/>
      <c r="AB24" s="24"/>
      <c r="AC24" s="24">
        <v>25.04</v>
      </c>
    </row>
    <row r="25" spans="1:29" x14ac:dyDescent="0.25">
      <c r="A25" s="9" t="s">
        <v>15</v>
      </c>
      <c r="B25" s="3">
        <v>29898</v>
      </c>
      <c r="C25" s="3">
        <v>1230</v>
      </c>
      <c r="D25" s="24">
        <v>24.31</v>
      </c>
      <c r="J25" s="24"/>
      <c r="V25" s="24"/>
      <c r="AB25" s="24"/>
      <c r="AC25" s="24">
        <v>24.31</v>
      </c>
    </row>
    <row r="26" spans="1:29" x14ac:dyDescent="0.25">
      <c r="A26" s="18" t="s">
        <v>16</v>
      </c>
      <c r="B26" s="3">
        <v>30287</v>
      </c>
      <c r="C26" s="3">
        <v>1191</v>
      </c>
      <c r="D26" s="24">
        <v>25.43</v>
      </c>
      <c r="G26" s="19"/>
      <c r="J26" s="24"/>
      <c r="S26" s="4"/>
      <c r="AB26" s="24"/>
      <c r="AC26" s="24">
        <v>25.43</v>
      </c>
    </row>
    <row r="27" spans="1:29" x14ac:dyDescent="0.25">
      <c r="A27" s="14" t="s">
        <v>17</v>
      </c>
      <c r="B27" s="3">
        <v>30221</v>
      </c>
      <c r="C27" s="3">
        <v>1218</v>
      </c>
      <c r="D27" s="24">
        <v>24.81</v>
      </c>
      <c r="J27" s="24"/>
      <c r="M27" s="4"/>
      <c r="P27" s="19"/>
      <c r="Y27" s="4"/>
      <c r="AB27" s="24"/>
      <c r="AC27" s="24">
        <v>24.81</v>
      </c>
    </row>
    <row r="28" spans="1:29" s="1" customFormat="1" x14ac:dyDescent="0.25">
      <c r="A28" s="1" t="s">
        <v>35</v>
      </c>
      <c r="B28" s="4">
        <f>SUM(B18:B27)</f>
        <v>309618</v>
      </c>
      <c r="C28" s="4">
        <f>SUM(C18:C27)</f>
        <v>12524</v>
      </c>
      <c r="D28" s="19">
        <v>24.72</v>
      </c>
      <c r="E28" s="4">
        <f>SUM(E18:E27)</f>
        <v>0</v>
      </c>
      <c r="F28" s="4">
        <f>SUM(F18:F27)</f>
        <v>0</v>
      </c>
      <c r="G28" s="19">
        <v>0</v>
      </c>
      <c r="H28" s="4">
        <f>SUM(H18:H27)</f>
        <v>0</v>
      </c>
      <c r="I28" s="4">
        <f>SUM(I18:I27)</f>
        <v>0</v>
      </c>
      <c r="J28" s="19">
        <v>0</v>
      </c>
      <c r="K28" s="4">
        <f>SUM(K18:K27)</f>
        <v>0</v>
      </c>
      <c r="L28" s="4">
        <f>SUM(L18:L27)</f>
        <v>0</v>
      </c>
      <c r="M28" s="4">
        <v>0</v>
      </c>
      <c r="N28" s="4">
        <f>SUM(N18:N27)</f>
        <v>0</v>
      </c>
      <c r="O28" s="4">
        <f>SUM(O18:O27)</f>
        <v>0</v>
      </c>
      <c r="P28" s="19">
        <v>0</v>
      </c>
      <c r="Q28" s="4">
        <f>SUM(Q18:Q27)</f>
        <v>0</v>
      </c>
      <c r="R28" s="4">
        <f>SUM(R18:R27)</f>
        <v>0</v>
      </c>
      <c r="S28" s="4">
        <v>0</v>
      </c>
      <c r="T28" s="4">
        <f>SUM(T18:T27)</f>
        <v>0</v>
      </c>
      <c r="U28" s="4">
        <f>SUM(U18:U27)</f>
        <v>0</v>
      </c>
      <c r="V28" s="4">
        <v>0</v>
      </c>
      <c r="W28" s="4">
        <f>SUM(W18:W27)</f>
        <v>0</v>
      </c>
      <c r="X28" s="4">
        <f>SUM(X18:X27)</f>
        <v>0</v>
      </c>
      <c r="Y28" s="4">
        <v>0</v>
      </c>
      <c r="Z28" s="4">
        <f>SUM(Z18:Z27)</f>
        <v>0</v>
      </c>
      <c r="AA28" s="4">
        <f>SUM(AA18:AA27)</f>
        <v>0</v>
      </c>
      <c r="AB28" s="19">
        <v>0</v>
      </c>
      <c r="AC28" s="19">
        <v>24.72</v>
      </c>
    </row>
    <row r="29" spans="1:29" s="1" customFormat="1" x14ac:dyDescent="0.25">
      <c r="A29" s="1" t="s">
        <v>20</v>
      </c>
      <c r="B29" s="4" t="s">
        <v>23</v>
      </c>
      <c r="C29" s="4" t="s">
        <v>24</v>
      </c>
      <c r="D29" s="19" t="s">
        <v>25</v>
      </c>
      <c r="E29" s="4" t="s">
        <v>23</v>
      </c>
      <c r="F29" s="4" t="s">
        <v>24</v>
      </c>
      <c r="G29" s="19" t="s">
        <v>25</v>
      </c>
      <c r="H29" s="4" t="s">
        <v>23</v>
      </c>
      <c r="I29" s="4" t="s">
        <v>24</v>
      </c>
      <c r="J29" s="4" t="s">
        <v>25</v>
      </c>
      <c r="K29" s="4" t="s">
        <v>23</v>
      </c>
      <c r="L29" s="4" t="s">
        <v>24</v>
      </c>
      <c r="M29" s="4" t="s">
        <v>25</v>
      </c>
      <c r="N29" s="4" t="s">
        <v>23</v>
      </c>
      <c r="O29" s="4" t="s">
        <v>24</v>
      </c>
      <c r="P29" s="19" t="s">
        <v>25</v>
      </c>
      <c r="Q29" s="4" t="s">
        <v>23</v>
      </c>
      <c r="R29" s="4" t="s">
        <v>24</v>
      </c>
      <c r="S29" s="4" t="s">
        <v>25</v>
      </c>
      <c r="T29" s="4" t="s">
        <v>23</v>
      </c>
      <c r="U29" s="4" t="s">
        <v>24</v>
      </c>
      <c r="V29" s="4" t="s">
        <v>25</v>
      </c>
      <c r="W29" s="4" t="s">
        <v>23</v>
      </c>
      <c r="X29" s="4" t="s">
        <v>24</v>
      </c>
      <c r="Y29" s="4" t="s">
        <v>25</v>
      </c>
      <c r="Z29" s="4" t="s">
        <v>23</v>
      </c>
      <c r="AA29" s="4" t="s">
        <v>24</v>
      </c>
      <c r="AB29" s="4" t="s">
        <v>25</v>
      </c>
      <c r="AC29" s="1" t="s">
        <v>39</v>
      </c>
    </row>
    <row r="30" spans="1:29" x14ac:dyDescent="0.25">
      <c r="A30" s="11" t="s">
        <v>37</v>
      </c>
      <c r="B30" s="3">
        <v>11238</v>
      </c>
      <c r="C30" s="3">
        <v>610</v>
      </c>
      <c r="D30" s="24">
        <v>18.420000000000002</v>
      </c>
      <c r="J30" s="24"/>
      <c r="M30" s="24"/>
      <c r="AB30" s="24"/>
      <c r="AC30" s="24">
        <v>18.420000000000002</v>
      </c>
    </row>
    <row r="31" spans="1:29" x14ac:dyDescent="0.25">
      <c r="A31" s="12" t="s">
        <v>10</v>
      </c>
      <c r="B31" s="3">
        <v>11788</v>
      </c>
      <c r="C31" s="3">
        <v>564</v>
      </c>
      <c r="D31" s="19">
        <v>20.9</v>
      </c>
      <c r="J31" s="24"/>
      <c r="M31" s="24"/>
      <c r="V31" s="24"/>
      <c r="AB31" s="19"/>
      <c r="AC31" s="19">
        <v>20.9</v>
      </c>
    </row>
    <row r="32" spans="1:29" x14ac:dyDescent="0.25">
      <c r="A32" s="5" t="s">
        <v>38</v>
      </c>
      <c r="B32" s="3">
        <v>12053</v>
      </c>
      <c r="C32" s="3">
        <v>606</v>
      </c>
      <c r="D32" s="24">
        <v>19.89</v>
      </c>
      <c r="J32" s="19"/>
      <c r="M32" s="24"/>
      <c r="V32" s="24"/>
      <c r="AB32" s="24"/>
      <c r="AC32" s="24">
        <v>19.89</v>
      </c>
    </row>
    <row r="33" spans="1:29" x14ac:dyDescent="0.25">
      <c r="A33" s="6" t="s">
        <v>11</v>
      </c>
      <c r="B33" s="3">
        <v>10967</v>
      </c>
      <c r="C33" s="3">
        <v>540</v>
      </c>
      <c r="D33" s="24">
        <v>20.309999999999999</v>
      </c>
      <c r="J33" s="24"/>
      <c r="M33" s="24"/>
      <c r="AB33" s="24"/>
      <c r="AC33" s="24">
        <v>20.309999999999999</v>
      </c>
    </row>
    <row r="34" spans="1:29" x14ac:dyDescent="0.25">
      <c r="A34" s="13" t="s">
        <v>12</v>
      </c>
      <c r="B34" s="3">
        <v>11017</v>
      </c>
      <c r="C34" s="3">
        <v>540</v>
      </c>
      <c r="D34" s="24">
        <v>20.399999999999999</v>
      </c>
      <c r="J34" s="24"/>
      <c r="M34" s="24"/>
      <c r="V34" s="4"/>
      <c r="AB34" s="24"/>
      <c r="AC34" s="24">
        <v>20.399999999999999</v>
      </c>
    </row>
    <row r="35" spans="1:29" x14ac:dyDescent="0.25">
      <c r="A35" s="7" t="s">
        <v>13</v>
      </c>
      <c r="B35" s="3">
        <v>10754</v>
      </c>
      <c r="C35" s="3">
        <v>562</v>
      </c>
      <c r="D35" s="24">
        <v>19.14</v>
      </c>
      <c r="J35" s="24"/>
      <c r="M35" s="24"/>
      <c r="AB35" s="24"/>
      <c r="AC35" s="24">
        <v>19.14</v>
      </c>
    </row>
    <row r="36" spans="1:29" x14ac:dyDescent="0.25">
      <c r="A36" s="8" t="s">
        <v>14</v>
      </c>
      <c r="B36" s="3">
        <v>12326</v>
      </c>
      <c r="C36" s="3">
        <v>616</v>
      </c>
      <c r="D36" s="24">
        <v>20.010000000000002</v>
      </c>
      <c r="J36" s="24"/>
      <c r="M36" s="24"/>
      <c r="S36" s="4"/>
      <c r="Y36" s="24"/>
      <c r="AB36" s="24"/>
      <c r="AC36" s="24">
        <v>20.010000000000002</v>
      </c>
    </row>
    <row r="37" spans="1:29" x14ac:dyDescent="0.25">
      <c r="A37" s="9" t="s">
        <v>15</v>
      </c>
      <c r="B37" s="3">
        <v>9778</v>
      </c>
      <c r="C37" s="3">
        <v>534</v>
      </c>
      <c r="D37" s="24">
        <v>18.309999999999999</v>
      </c>
      <c r="J37" s="24"/>
      <c r="M37" s="24"/>
      <c r="S37" s="24"/>
      <c r="AB37" s="24"/>
      <c r="AC37" s="24">
        <v>18.309999999999999</v>
      </c>
    </row>
    <row r="38" spans="1:29" x14ac:dyDescent="0.25">
      <c r="A38" s="18" t="s">
        <v>16</v>
      </c>
      <c r="B38" s="3">
        <v>10709</v>
      </c>
      <c r="C38" s="3">
        <v>600</v>
      </c>
      <c r="D38" s="24">
        <v>17.850000000000001</v>
      </c>
      <c r="J38" s="24"/>
      <c r="M38" s="24"/>
      <c r="AB38" s="24"/>
      <c r="AC38" s="24">
        <v>17.850000000000001</v>
      </c>
    </row>
    <row r="39" spans="1:29" x14ac:dyDescent="0.25">
      <c r="A39" s="14" t="s">
        <v>17</v>
      </c>
      <c r="B39" s="3">
        <v>10080</v>
      </c>
      <c r="C39" s="3">
        <v>526</v>
      </c>
      <c r="D39" s="28">
        <v>19.16</v>
      </c>
      <c r="G39" s="19"/>
      <c r="J39" s="24"/>
      <c r="M39" s="19"/>
      <c r="P39" s="19"/>
      <c r="Y39" s="4"/>
      <c r="AB39" s="28"/>
      <c r="AC39" s="28">
        <v>19.16</v>
      </c>
    </row>
    <row r="40" spans="1:29" s="1" customFormat="1" x14ac:dyDescent="0.25">
      <c r="A40" s="1" t="s">
        <v>35</v>
      </c>
      <c r="B40" s="4">
        <f>SUM(B30:B39)</f>
        <v>110710</v>
      </c>
      <c r="C40" s="4">
        <f>SUM(C30:C39)</f>
        <v>5698</v>
      </c>
      <c r="D40" s="19">
        <v>19.43</v>
      </c>
      <c r="E40" s="4">
        <f>SUM(E30:E39)</f>
        <v>0</v>
      </c>
      <c r="F40" s="4">
        <f>SUM(F30:F39)</f>
        <v>0</v>
      </c>
      <c r="G40" s="19">
        <v>0</v>
      </c>
      <c r="H40" s="4">
        <f>SUM(H30:H39)</f>
        <v>0</v>
      </c>
      <c r="I40" s="4">
        <f>SUM(I30:I39)</f>
        <v>0</v>
      </c>
      <c r="J40" s="19">
        <v>0</v>
      </c>
      <c r="K40" s="4">
        <f>SUM(K30:K39)</f>
        <v>0</v>
      </c>
      <c r="L40" s="4">
        <f>SUM(L30:L39)</f>
        <v>0</v>
      </c>
      <c r="M40" s="19">
        <v>0</v>
      </c>
      <c r="N40" s="4">
        <f>SUM(N30:N39)</f>
        <v>0</v>
      </c>
      <c r="O40" s="4">
        <f>SUM(O30:O39)</f>
        <v>0</v>
      </c>
      <c r="P40" s="19">
        <v>0</v>
      </c>
      <c r="Q40" s="4">
        <f>SUM(Q30:Q39)</f>
        <v>0</v>
      </c>
      <c r="R40" s="4">
        <f>SUM(R30:R39)</f>
        <v>0</v>
      </c>
      <c r="S40" s="4">
        <v>0</v>
      </c>
      <c r="T40" s="4">
        <f>SUM(T30:T39)</f>
        <v>0</v>
      </c>
      <c r="U40" s="4">
        <f>SUM(U30:U39)</f>
        <v>0</v>
      </c>
      <c r="V40" s="4">
        <v>0</v>
      </c>
      <c r="W40" s="4">
        <f>SUM(W30:W39)</f>
        <v>0</v>
      </c>
      <c r="X40" s="4">
        <f>SUM(X30:X39)</f>
        <v>0</v>
      </c>
      <c r="Y40" s="4">
        <v>0</v>
      </c>
      <c r="Z40" s="4">
        <f>SUM(Z30:Z39)</f>
        <v>0</v>
      </c>
      <c r="AA40" s="4">
        <f>SUM(AA30:AA39)</f>
        <v>0</v>
      </c>
      <c r="AB40" s="19">
        <v>0</v>
      </c>
      <c r="AC40" s="19">
        <v>19.43</v>
      </c>
    </row>
    <row r="41" spans="1:29" s="1" customFormat="1" x14ac:dyDescent="0.25">
      <c r="A41" s="1" t="s">
        <v>22</v>
      </c>
      <c r="B41" s="4" t="s">
        <v>23</v>
      </c>
      <c r="C41" s="4" t="s">
        <v>24</v>
      </c>
      <c r="D41" s="19" t="s">
        <v>25</v>
      </c>
      <c r="E41" s="4" t="s">
        <v>23</v>
      </c>
      <c r="F41" s="4" t="s">
        <v>24</v>
      </c>
      <c r="G41" s="19" t="s">
        <v>25</v>
      </c>
      <c r="H41" s="4" t="s">
        <v>23</v>
      </c>
      <c r="I41" s="4" t="s">
        <v>24</v>
      </c>
      <c r="J41" s="4" t="s">
        <v>25</v>
      </c>
      <c r="K41" s="4" t="s">
        <v>23</v>
      </c>
      <c r="L41" s="4" t="s">
        <v>24</v>
      </c>
      <c r="M41" s="4" t="s">
        <v>25</v>
      </c>
      <c r="N41" s="4" t="s">
        <v>23</v>
      </c>
      <c r="O41" s="4" t="s">
        <v>24</v>
      </c>
      <c r="P41" s="19" t="s">
        <v>25</v>
      </c>
      <c r="Q41" s="4" t="s">
        <v>23</v>
      </c>
      <c r="R41" s="4" t="s">
        <v>24</v>
      </c>
      <c r="S41" s="4" t="s">
        <v>25</v>
      </c>
      <c r="T41" s="4" t="s">
        <v>23</v>
      </c>
      <c r="U41" s="4" t="s">
        <v>24</v>
      </c>
      <c r="V41" s="4" t="s">
        <v>25</v>
      </c>
      <c r="W41" s="4" t="s">
        <v>23</v>
      </c>
      <c r="X41" s="4" t="s">
        <v>24</v>
      </c>
      <c r="Y41" s="4" t="s">
        <v>25</v>
      </c>
      <c r="Z41" s="4" t="s">
        <v>23</v>
      </c>
      <c r="AA41" s="4" t="s">
        <v>24</v>
      </c>
      <c r="AB41" s="4" t="s">
        <v>25</v>
      </c>
      <c r="AC41" s="1" t="s">
        <v>39</v>
      </c>
    </row>
    <row r="42" spans="1:29" x14ac:dyDescent="0.25">
      <c r="A42" s="11" t="s">
        <v>37</v>
      </c>
      <c r="B42" s="3">
        <v>11642</v>
      </c>
      <c r="C42" s="3">
        <v>744</v>
      </c>
      <c r="D42" s="24">
        <v>15.65</v>
      </c>
      <c r="J42" s="24"/>
      <c r="M42" s="24"/>
      <c r="AB42" s="24"/>
      <c r="AC42" s="24">
        <v>15.65</v>
      </c>
    </row>
    <row r="43" spans="1:29" x14ac:dyDescent="0.25">
      <c r="A43" s="12" t="s">
        <v>10</v>
      </c>
      <c r="B43" s="3">
        <v>10802</v>
      </c>
      <c r="C43" s="3">
        <v>671</v>
      </c>
      <c r="D43" s="24">
        <v>16.100000000000001</v>
      </c>
      <c r="J43" s="24"/>
      <c r="M43" s="19"/>
      <c r="AB43" s="24"/>
      <c r="AC43" s="24">
        <v>16.100000000000001</v>
      </c>
    </row>
    <row r="44" spans="1:29" x14ac:dyDescent="0.25">
      <c r="A44" s="5" t="s">
        <v>38</v>
      </c>
      <c r="B44" s="3">
        <v>10915</v>
      </c>
      <c r="C44" s="3">
        <v>693</v>
      </c>
      <c r="D44" s="24">
        <v>15.75</v>
      </c>
      <c r="G44" s="19"/>
      <c r="J44" s="19"/>
      <c r="M44" s="24"/>
      <c r="AB44" s="24"/>
      <c r="AC44" s="24">
        <v>15.75</v>
      </c>
    </row>
    <row r="45" spans="1:29" x14ac:dyDescent="0.25">
      <c r="A45" s="6" t="s">
        <v>11</v>
      </c>
      <c r="B45" s="3">
        <v>12479</v>
      </c>
      <c r="C45" s="3">
        <v>757</v>
      </c>
      <c r="D45" s="28">
        <v>16.48</v>
      </c>
      <c r="J45" s="24"/>
      <c r="M45" s="24"/>
      <c r="S45" s="24"/>
      <c r="AB45" s="28"/>
      <c r="AC45" s="28">
        <v>16.48</v>
      </c>
    </row>
    <row r="46" spans="1:29" x14ac:dyDescent="0.25">
      <c r="A46" s="13" t="s">
        <v>12</v>
      </c>
      <c r="B46" s="3">
        <v>12656</v>
      </c>
      <c r="C46" s="3">
        <v>750</v>
      </c>
      <c r="D46" s="24">
        <v>16.87</v>
      </c>
      <c r="J46" s="24"/>
      <c r="M46" s="24"/>
      <c r="P46" s="19"/>
      <c r="S46" s="4"/>
      <c r="AB46" s="24"/>
      <c r="AC46" s="24">
        <v>16.87</v>
      </c>
    </row>
    <row r="47" spans="1:29" x14ac:dyDescent="0.25">
      <c r="A47" s="7" t="s">
        <v>13</v>
      </c>
      <c r="B47" s="3">
        <v>11420</v>
      </c>
      <c r="C47" s="3">
        <v>671</v>
      </c>
      <c r="D47" s="24">
        <v>17.02</v>
      </c>
      <c r="J47" s="24"/>
      <c r="M47" s="24"/>
      <c r="Y47" s="4"/>
      <c r="AB47" s="24"/>
      <c r="AC47" s="24">
        <v>17.02</v>
      </c>
    </row>
    <row r="48" spans="1:29" x14ac:dyDescent="0.25">
      <c r="A48" s="8" t="s">
        <v>14</v>
      </c>
      <c r="B48" s="3">
        <v>11000</v>
      </c>
      <c r="C48" s="3">
        <v>738</v>
      </c>
      <c r="D48" s="24">
        <v>14.91</v>
      </c>
      <c r="J48" s="24"/>
      <c r="M48" s="24"/>
      <c r="Y48" s="24"/>
      <c r="AB48" s="24"/>
      <c r="AC48" s="24">
        <v>14.91</v>
      </c>
    </row>
    <row r="49" spans="1:29" x14ac:dyDescent="0.25">
      <c r="A49" s="9" t="s">
        <v>15</v>
      </c>
      <c r="B49" s="3">
        <v>10189</v>
      </c>
      <c r="C49" s="3">
        <v>620</v>
      </c>
      <c r="D49" s="24">
        <v>16.43</v>
      </c>
      <c r="J49" s="24"/>
      <c r="M49" s="24"/>
      <c r="AB49" s="24"/>
      <c r="AC49" s="24">
        <v>16.43</v>
      </c>
    </row>
    <row r="50" spans="1:29" x14ac:dyDescent="0.25">
      <c r="A50" s="18" t="s">
        <v>16</v>
      </c>
      <c r="B50" s="3">
        <v>11556</v>
      </c>
      <c r="C50" s="3">
        <v>692</v>
      </c>
      <c r="D50" s="24">
        <v>16.7</v>
      </c>
      <c r="J50" s="24"/>
      <c r="M50" s="24"/>
      <c r="S50" s="24"/>
      <c r="Y50" s="24"/>
      <c r="AB50" s="24"/>
      <c r="AC50" s="24">
        <v>16.7</v>
      </c>
    </row>
    <row r="51" spans="1:29" x14ac:dyDescent="0.25">
      <c r="A51" s="14" t="s">
        <v>17</v>
      </c>
      <c r="B51" s="3">
        <v>10615</v>
      </c>
      <c r="C51" s="3">
        <v>623</v>
      </c>
      <c r="D51" s="19">
        <v>17.04</v>
      </c>
      <c r="J51" s="24"/>
      <c r="M51" s="24"/>
      <c r="V51" s="4"/>
      <c r="AB51" s="19"/>
      <c r="AC51" s="19">
        <v>17.04</v>
      </c>
    </row>
    <row r="52" spans="1:29" s="1" customFormat="1" x14ac:dyDescent="0.25">
      <c r="A52" s="1" t="s">
        <v>35</v>
      </c>
      <c r="B52" s="4">
        <f>SUM(B42:B51)</f>
        <v>113274</v>
      </c>
      <c r="C52" s="4">
        <f>SUM(C42:C51)</f>
        <v>6959</v>
      </c>
      <c r="D52" s="19">
        <v>16.28</v>
      </c>
      <c r="E52" s="4">
        <f>SUM(E42:E51)</f>
        <v>0</v>
      </c>
      <c r="F52" s="4">
        <f>SUM(F42:F51)</f>
        <v>0</v>
      </c>
      <c r="G52" s="19">
        <v>0</v>
      </c>
      <c r="H52" s="4">
        <f>SUM(H42:H51)</f>
        <v>0</v>
      </c>
      <c r="I52" s="4">
        <f>SUM(I42:I51)</f>
        <v>0</v>
      </c>
      <c r="J52" s="19">
        <v>0</v>
      </c>
      <c r="K52" s="4">
        <f>SUM(K42:K51)</f>
        <v>0</v>
      </c>
      <c r="L52" s="4">
        <f>SUM(L42:L51)</f>
        <v>0</v>
      </c>
      <c r="M52" s="19">
        <v>0</v>
      </c>
      <c r="N52" s="4">
        <f>SUM(N42:N51)</f>
        <v>0</v>
      </c>
      <c r="O52" s="4">
        <f>SUM(O42:O51)</f>
        <v>0</v>
      </c>
      <c r="P52" s="19">
        <v>0</v>
      </c>
      <c r="Q52" s="4">
        <f>SUM(Q42:Q51)</f>
        <v>0</v>
      </c>
      <c r="R52" s="4">
        <f>SUM(R42:R51)</f>
        <v>0</v>
      </c>
      <c r="S52" s="4">
        <v>0</v>
      </c>
      <c r="T52" s="4">
        <f>SUM(T42:T51)</f>
        <v>0</v>
      </c>
      <c r="U52" s="4">
        <f>SUM(U42:U51)</f>
        <v>0</v>
      </c>
      <c r="V52" s="4">
        <v>0</v>
      </c>
      <c r="W52" s="4">
        <f>SUM(W42:W51)</f>
        <v>0</v>
      </c>
      <c r="X52" s="4">
        <f>SUM(X42:X51)</f>
        <v>0</v>
      </c>
      <c r="Y52" s="4">
        <v>0</v>
      </c>
      <c r="Z52" s="4">
        <f>SUM(Z42:Z51)</f>
        <v>0</v>
      </c>
      <c r="AA52" s="4">
        <f>SUM(AA42:AA51)</f>
        <v>0</v>
      </c>
      <c r="AB52" s="19">
        <v>0</v>
      </c>
      <c r="AC52" s="19">
        <v>16.28</v>
      </c>
    </row>
  </sheetData>
  <pageMargins left="0.7" right="0.7" top="0.75" bottom="0.75" header="0.3" footer="0.3"/>
  <pageSetup paperSize="26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Sean</cp:lastModifiedBy>
  <dcterms:created xsi:type="dcterms:W3CDTF">2018-08-27T16:04:24Z</dcterms:created>
  <dcterms:modified xsi:type="dcterms:W3CDTF">2018-09-17T19:17:52Z</dcterms:modified>
</cp:coreProperties>
</file>